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Z:\CAMBRIDGE\"/>
    </mc:Choice>
  </mc:AlternateContent>
  <xr:revisionPtr revIDLastSave="0" documentId="8_{1F1B49A2-4ADC-409E-B852-C0D6BCA261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2" l="1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" i="2"/>
  <c r="D3" i="2"/>
</calcChain>
</file>

<file path=xl/sharedStrings.xml><?xml version="1.0" encoding="utf-8"?>
<sst xmlns="http://schemas.openxmlformats.org/spreadsheetml/2006/main" count="333" uniqueCount="66">
  <si>
    <t>Date de l'examen</t>
  </si>
  <si>
    <t>Date limite d'inscription</t>
  </si>
  <si>
    <t xml:space="preserve">B2 First </t>
  </si>
  <si>
    <t>Grenoble</t>
  </si>
  <si>
    <t>Isère</t>
  </si>
  <si>
    <t>Haute-Savoie</t>
  </si>
  <si>
    <t>C1 Advanced</t>
  </si>
  <si>
    <t>Savoie</t>
  </si>
  <si>
    <t>Lieu</t>
  </si>
  <si>
    <t>Département</t>
  </si>
  <si>
    <t>Nom de l'examen</t>
  </si>
  <si>
    <t xml:space="preserve">Ville </t>
  </si>
  <si>
    <t>Paper-based</t>
  </si>
  <si>
    <t>Collonges-sous-Salève</t>
  </si>
  <si>
    <t>B1 Preliminary for Schools</t>
  </si>
  <si>
    <t>Présentation de Marie</t>
  </si>
  <si>
    <t>St Julien en Genevois</t>
  </si>
  <si>
    <t>Pringy</t>
  </si>
  <si>
    <t xml:space="preserve">Collège La Salle </t>
  </si>
  <si>
    <t>A2 Key for schools</t>
  </si>
  <si>
    <t>Collège La Pierre aux Fées</t>
  </si>
  <si>
    <t>Reignier-Esery</t>
  </si>
  <si>
    <t>Collège Don Bosco</t>
  </si>
  <si>
    <t>Gières</t>
  </si>
  <si>
    <t>Ecole des Petits Kids</t>
  </si>
  <si>
    <t>Contamine-sur-Arve</t>
  </si>
  <si>
    <t>Sur papier ou sur ordinateur</t>
  </si>
  <si>
    <t>C2 Proficiency</t>
  </si>
  <si>
    <t xml:space="preserve">Lycée Berthollet </t>
  </si>
  <si>
    <t>Annecy</t>
  </si>
  <si>
    <t xml:space="preserve">C1 Advanced </t>
  </si>
  <si>
    <t>Gex</t>
  </si>
  <si>
    <t>Lycée Jeanne d'Arc</t>
  </si>
  <si>
    <t>Ain</t>
  </si>
  <si>
    <t>B2 First for Schools</t>
  </si>
  <si>
    <t>Collège Jeanne d'Arc</t>
  </si>
  <si>
    <t>Pont de Beauvoisin</t>
  </si>
  <si>
    <t>Collège Georges Sand</t>
  </si>
  <si>
    <t>La Motte Servolex</t>
  </si>
  <si>
    <t>Institution Bayard</t>
  </si>
  <si>
    <t>Institution Lamartine</t>
  </si>
  <si>
    <t>Belley</t>
  </si>
  <si>
    <t>Chamonix-Mont-Blanc</t>
  </si>
  <si>
    <t>Ensemble Scolaire St Vincent</t>
  </si>
  <si>
    <t>Ecole La Salle</t>
  </si>
  <si>
    <t>Annecy-le-Vieux</t>
  </si>
  <si>
    <t>English Channel</t>
  </si>
  <si>
    <t>Oyonnax</t>
  </si>
  <si>
    <t>B2 First</t>
  </si>
  <si>
    <t>Ecole Petits Bilingues</t>
  </si>
  <si>
    <t>Young Learner Pre A1 Starters</t>
  </si>
  <si>
    <t>Young Learners A1 Movers</t>
  </si>
  <si>
    <t>Young Learners A2 Flyers</t>
  </si>
  <si>
    <t xml:space="preserve">N'hésitez pas à filtrer les colonnes pour trouver plus facilement l'examen qui vous intéresse. </t>
  </si>
  <si>
    <t>St Joseph</t>
  </si>
  <si>
    <t>Voiron</t>
  </si>
  <si>
    <t>Jeanne d'Arc (speaking on 07/05/22)</t>
  </si>
  <si>
    <t>Albertville</t>
  </si>
  <si>
    <t>Jeanne d'Arc</t>
  </si>
  <si>
    <t>Jeanne d'Arc (speaking on 18/05/22)</t>
  </si>
  <si>
    <t>EBIHS</t>
  </si>
  <si>
    <t>Thonon-les-Bains</t>
  </si>
  <si>
    <t>Langues Vivantes</t>
  </si>
  <si>
    <t>Ferney-Voltaire</t>
  </si>
  <si>
    <t>Sacré Cœur</t>
  </si>
  <si>
    <t>Moirans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</si>
</sst>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9" x14ac:knownFonts="1">
    <font>
      <sz val="11"/>
      <color theme="1"/>
      <name val="Century Gothic"/>
      <family val="2"/>
      <scheme val="minor"/>
    </font>
    <font>
      <sz val="11"/>
      <color theme="7"/>
      <name val="Century Gothic"/>
      <family val="2"/>
      <scheme val="minor"/>
    </font>
    <font>
      <sz val="11"/>
      <color theme="9"/>
      <name val="Century Gothic"/>
      <family val="2"/>
      <scheme val="minor"/>
    </font>
    <font>
      <sz val="11"/>
      <color theme="8" tint="-0.249977111117893"/>
      <name val="Century Gothic"/>
      <family val="2"/>
      <scheme val="minor"/>
    </font>
    <font>
      <sz val="11"/>
      <color rgb="FF7030A0"/>
      <name val="Century Gothic"/>
      <family val="2"/>
      <scheme val="minor"/>
    </font>
    <font>
      <sz val="11"/>
      <color theme="4"/>
      <name val="Century Gothic"/>
      <family val="2"/>
      <scheme val="minor"/>
    </font>
    <font>
      <sz val="11"/>
      <color theme="2"/>
      <name val="Century Gothic"/>
      <family val="2"/>
      <scheme val="minor"/>
    </font>
    <font>
      <sz val="18"/>
      <color theme="1"/>
      <name val="Century Gothic"/>
      <family val="2"/>
      <scheme val="minor"/>
    </font>
    <font>
      <sz val="11"/>
      <color theme="4"/>
      <name val="Century Gothic"/>
      <family val="2"/>
    </font>
    <font>
      <sz val="11"/>
      <color theme="9"/>
      <name val="Century Gothic"/>
      <family val="2"/>
    </font>
    <font>
      <sz val="11"/>
      <color theme="7"/>
      <name val="Century Gothic"/>
      <family val="2"/>
    </font>
    <font>
      <sz val="11"/>
      <color rgb="FF7030A0"/>
      <name val="Century Gothic"/>
      <family val="2"/>
    </font>
    <font>
      <sz val="11"/>
      <color theme="2"/>
      <name val="Century Gothic"/>
      <family val="2"/>
    </font>
    <font>
      <sz val="11"/>
      <color rgb="FFFF66CC"/>
      <name val="Century Gothic"/>
      <family val="2"/>
    </font>
    <font>
      <sz val="11"/>
      <color rgb="FFFF66CC"/>
      <name val="Century Gothic"/>
      <family val="2"/>
      <scheme val="minor"/>
    </font>
    <font>
      <sz val="11"/>
      <color rgb="FFFFC000"/>
      <name val="Century Gothic"/>
      <family val="2"/>
    </font>
    <font>
      <sz val="11"/>
      <color rgb="FFFFC000"/>
      <name val="Century Gothic"/>
      <family val="2"/>
      <scheme val="minor"/>
    </font>
    <font>
      <sz val="11"/>
      <color theme="6" tint="0.39997558519241921"/>
      <name val="Century Gothic"/>
      <family val="2"/>
    </font>
    <font>
      <sz val="11"/>
      <color theme="6" tint="0.3999755851924192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3" borderId="0" xfId="0" applyFont="1" applyFill="1"/>
    <xf numFmtId="0" fontId="5" fillId="3" borderId="0" xfId="0" applyFont="1" applyFill="1" applyBorder="1"/>
    <xf numFmtId="164" fontId="10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Border="1"/>
    <xf numFmtId="0" fontId="14" fillId="2" borderId="0" xfId="0" applyFont="1" applyFill="1" applyBorder="1"/>
    <xf numFmtId="164" fontId="14" fillId="2" borderId="0" xfId="0" applyNumberFormat="1" applyFont="1" applyFill="1" applyBorder="1"/>
    <xf numFmtId="0" fontId="14" fillId="3" borderId="0" xfId="0" applyFont="1" applyFill="1" applyBorder="1"/>
    <xf numFmtId="164" fontId="14" fillId="3" borderId="0" xfId="0" applyNumberFormat="1" applyFont="1" applyFill="1" applyBorder="1"/>
    <xf numFmtId="0" fontId="16" fillId="3" borderId="0" xfId="0" applyFont="1" applyFill="1" applyBorder="1"/>
    <xf numFmtId="164" fontId="16" fillId="3" borderId="0" xfId="0" applyNumberFormat="1" applyFont="1" applyFill="1" applyBorder="1"/>
    <xf numFmtId="0" fontId="15" fillId="2" borderId="0" xfId="0" applyFont="1" applyFill="1"/>
    <xf numFmtId="0" fontId="16" fillId="2" borderId="0" xfId="0" applyFont="1" applyFill="1" applyBorder="1"/>
    <xf numFmtId="164" fontId="15" fillId="2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10" fillId="2" borderId="0" xfId="0" applyFont="1" applyFill="1"/>
    <xf numFmtId="164" fontId="10" fillId="2" borderId="0" xfId="0" applyNumberFormat="1" applyFont="1" applyFill="1" applyAlignment="1">
      <alignment horizontal="left" vertical="center"/>
    </xf>
    <xf numFmtId="0" fontId="12" fillId="2" borderId="0" xfId="0" applyFont="1" applyFill="1"/>
    <xf numFmtId="164" fontId="12" fillId="2" borderId="0" xfId="0" applyNumberFormat="1" applyFont="1" applyFill="1" applyAlignment="1">
      <alignment horizontal="left" vertical="center"/>
    </xf>
    <xf numFmtId="0" fontId="13" fillId="2" borderId="0" xfId="0" applyFont="1" applyFill="1"/>
    <xf numFmtId="164" fontId="13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164" fontId="11" fillId="2" borderId="0" xfId="0" applyNumberFormat="1" applyFont="1" applyFill="1" applyAlignment="1">
      <alignment horizontal="left" vertical="center"/>
    </xf>
    <xf numFmtId="0" fontId="17" fillId="2" borderId="0" xfId="0" applyFont="1" applyFill="1"/>
    <xf numFmtId="0" fontId="18" fillId="2" borderId="0" xfId="0" applyFont="1" applyFill="1" applyBorder="1"/>
    <xf numFmtId="164" fontId="17" fillId="2" borderId="0" xfId="0" applyNumberFormat="1" applyFont="1" applyFill="1" applyAlignment="1">
      <alignment horizontal="left" vertical="center"/>
    </xf>
    <xf numFmtId="164" fontId="18" fillId="2" borderId="0" xfId="0" applyNumberFormat="1" applyFont="1" applyFill="1" applyBorder="1"/>
    <xf numFmtId="0" fontId="9" fillId="2" borderId="0" xfId="0" applyFont="1" applyFill="1"/>
    <xf numFmtId="164" fontId="9" fillId="2" borderId="0" xfId="0" applyNumberFormat="1" applyFont="1" applyFill="1" applyAlignment="1">
      <alignment horizontal="left" vertical="center"/>
    </xf>
    <xf numFmtId="0" fontId="8" fillId="3" borderId="0" xfId="0" applyFont="1" applyFill="1"/>
    <xf numFmtId="164" fontId="8" fillId="3" borderId="0" xfId="0" applyNumberFormat="1" applyFont="1" applyFill="1" applyAlignment="1">
      <alignment horizontal="left" vertical="center"/>
    </xf>
    <xf numFmtId="0" fontId="12" fillId="3" borderId="0" xfId="0" applyFont="1" applyFill="1"/>
    <xf numFmtId="164" fontId="12" fillId="3" borderId="0" xfId="0" applyNumberFormat="1" applyFont="1" applyFill="1" applyAlignment="1">
      <alignment horizontal="left" vertical="center"/>
    </xf>
    <xf numFmtId="0" fontId="13" fillId="3" borderId="0" xfId="0" applyFont="1" applyFill="1"/>
    <xf numFmtId="164" fontId="13" fillId="3" borderId="0" xfId="0" applyNumberFormat="1" applyFont="1" applyFill="1" applyAlignment="1">
      <alignment horizontal="left" vertical="center"/>
    </xf>
    <xf numFmtId="0" fontId="11" fillId="3" borderId="0" xfId="0" applyFont="1" applyFill="1"/>
    <xf numFmtId="164" fontId="11" fillId="3" borderId="0" xfId="0" applyNumberFormat="1" applyFont="1" applyFill="1" applyAlignment="1">
      <alignment horizontal="left" vertical="center"/>
    </xf>
    <xf numFmtId="0" fontId="9" fillId="3" borderId="0" xfId="0" applyFont="1" applyFill="1"/>
    <xf numFmtId="164" fontId="9" fillId="3" borderId="0" xfId="0" applyNumberFormat="1" applyFont="1" applyFill="1" applyAlignment="1">
      <alignment horizontal="left" vertical="center"/>
    </xf>
    <xf numFmtId="0" fontId="15" fillId="3" borderId="0" xfId="0" applyFont="1" applyFill="1"/>
    <xf numFmtId="164" fontId="15" fillId="3" borderId="0" xfId="0" applyNumberFormat="1" applyFont="1" applyFill="1" applyAlignment="1">
      <alignment horizontal="left" vertical="center"/>
    </xf>
    <xf numFmtId="0" fontId="17" fillId="3" borderId="0" xfId="0" applyFont="1" applyFill="1"/>
    <xf numFmtId="0" fontId="18" fillId="3" borderId="0" xfId="0" applyFont="1" applyFill="1" applyBorder="1"/>
    <xf numFmtId="164" fontId="17" fillId="3" borderId="0" xfId="0" applyNumberFormat="1" applyFont="1" applyFill="1" applyAlignment="1">
      <alignment horizontal="left" vertical="center"/>
    </xf>
    <xf numFmtId="164" fontId="18" fillId="3" borderId="0" xfId="0" applyNumberFormat="1" applyFont="1" applyFill="1" applyBorder="1"/>
  </cellXfs>
  <cellStyles count="1">
    <cellStyle name="Normal" xfId="0" builtinId="0"/>
  </cellStyles>
  <dxfs count="29">
    <dxf>
      <font>
        <color theme="4"/>
      </font>
    </dxf>
    <dxf>
      <font>
        <color theme="7"/>
      </font>
    </dxf>
    <dxf>
      <font>
        <color theme="2"/>
      </font>
    </dxf>
    <dxf>
      <font>
        <color rgb="FFFF66CC"/>
      </font>
    </dxf>
    <dxf>
      <font>
        <color rgb="FF7030A0"/>
      </font>
    </dxf>
    <dxf>
      <font>
        <color theme="6" tint="0.39994506668294322"/>
      </font>
    </dxf>
    <dxf>
      <font>
        <color rgb="FFFFC000"/>
      </font>
    </dxf>
    <dxf>
      <font>
        <color rgb="FFC00000"/>
      </font>
    </dxf>
    <dxf>
      <font>
        <color rgb="FFC00000"/>
      </font>
    </dxf>
    <dxf>
      <font>
        <color rgb="FFFFC000"/>
      </font>
    </dxf>
    <dxf>
      <font>
        <color rgb="FF92D050"/>
      </font>
    </dxf>
    <dxf>
      <font>
        <color rgb="FF7030A0"/>
      </font>
    </dxf>
    <dxf>
      <font>
        <color rgb="FFFF66CC"/>
      </font>
    </dxf>
    <dxf>
      <font>
        <color theme="2"/>
      </font>
    </dxf>
    <dxf>
      <font>
        <color theme="7"/>
      </font>
    </dxf>
    <dxf>
      <font>
        <color theme="4"/>
      </font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numFmt numFmtId="164" formatCode="[$-F800]dddd\,\ mmmm\ dd\,\ 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numFmt numFmtId="164" formatCode="[$-F800]dddd\,\ mmmm\ dd\,\ 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entury Gothic"/>
        <family val="2"/>
      </font>
      <fill>
        <patternFill patternType="none">
          <fgColor indexed="64"/>
          <bgColor auto="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b/>
        <i val="0"/>
        <color rgb="FF625B54"/>
      </font>
      <fill>
        <gradientFill degree="270">
          <stop position="0">
            <color theme="0"/>
          </stop>
          <stop position="1">
            <color theme="2" tint="-0.49803155613879818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/>
        <horizontal/>
      </border>
    </dxf>
    <dxf>
      <font>
        <strike val="0"/>
        <color rgb="FF625B54"/>
      </font>
      <fill>
        <patternFill>
          <bgColor theme="2" tint="-0.499984740745262"/>
        </patternFill>
      </fill>
    </dxf>
  </dxfs>
  <tableStyles count="3" defaultTableStyle="TableStyleMedium2" defaultPivotStyle="PivotStyleLight16">
    <tableStyle name="Style de tableau 1" pivot="0" count="1" xr9:uid="{00000000-0011-0000-FFFF-FFFF00000000}">
      <tableStyleElement type="wholeTable" dxfId="28"/>
    </tableStyle>
    <tableStyle name="Style de tableau 2" pivot="0" count="2" xr9:uid="{00000000-0011-0000-FFFF-FFFF01000000}">
      <tableStyleElement type="wholeTable" dxfId="27"/>
      <tableStyleElement type="headerRow" dxfId="26"/>
    </tableStyle>
    <tableStyle name="Style de tableau 3" pivot="0" count="2" xr9:uid="{184D38DC-B377-44C6-82BC-EB52F8E6AFD1}">
      <tableStyleElement type="wholeTable" dxfId="25"/>
      <tableStyleElement type="headerRow" dxfId="24"/>
    </tableStyle>
  </tableStyles>
  <colors>
    <mruColors>
      <color rgb="FFFF66CC"/>
      <color rgb="FFF6E2D6"/>
      <color rgb="FF625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G1048561" totalsRowShown="0" dataDxfId="16" headerRowCellStyle="Normal" dataCellStyle="Normal">
  <autoFilter ref="A2:G1048561" xr:uid="{00000000-0009-0000-0100-000002000000}"/>
  <sortState xmlns:xlrd2="http://schemas.microsoft.com/office/spreadsheetml/2017/richdata2" ref="A3:G1048561">
    <sortCondition ref="C2:C1048561"/>
  </sortState>
  <tableColumns count="7">
    <tableColumn id="1" xr3:uid="{00000000-0010-0000-0000-000001000000}" name="Nom de l'examen" dataDxfId="23" dataCellStyle="Normal"/>
    <tableColumn id="2" xr3:uid="{00000000-0010-0000-0000-000002000000}" name="Sur papier ou sur ordinateur" dataDxfId="22" dataCellStyle="Normal"/>
    <tableColumn id="3" xr3:uid="{00000000-0010-0000-0000-000003000000}" name="Date de l'examen" dataDxfId="21" dataCellStyle="Normal"/>
    <tableColumn id="4" xr3:uid="{00000000-0010-0000-0000-000004000000}" name="Date limite d'inscription" dataDxfId="20" dataCellStyle="Normal"/>
    <tableColumn id="5" xr3:uid="{00000000-0010-0000-0000-000005000000}" name="Lieu" dataDxfId="19" dataCellStyle="Normal"/>
    <tableColumn id="6" xr3:uid="{00000000-0010-0000-0000-000006000000}" name="Ville " dataDxfId="18" dataCellStyle="Normal"/>
    <tableColumn id="7" xr3:uid="{00000000-0010-0000-0000-000007000000}" name="Département" dataDxfId="17" dataCellStyle="Normal"/>
  </tableColumns>
  <tableStyleInfo name="Style de tableau 3" showFirstColumn="0" showLastColumn="0" showRowStripes="1" showColumnStripes="0"/>
</table>
</file>

<file path=xl/theme/theme1.xml><?xml version="1.0" encoding="utf-8"?>
<a:theme xmlns:a="http://schemas.openxmlformats.org/drawingml/2006/main" name="Secteur">
  <a:themeElements>
    <a:clrScheme name="Secteur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ecteur">
      <a:maj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ecteur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62"/>
  <sheetViews>
    <sheetView tabSelected="1" zoomScale="70" zoomScaleNormal="70" zoomScalePageLayoutView="80" workbookViewId="0">
      <selection activeCell="B70" sqref="B70"/>
    </sheetView>
  </sheetViews>
  <sheetFormatPr baseColWidth="10" defaultColWidth="10.75" defaultRowHeight="16.5" x14ac:dyDescent="0.3"/>
  <cols>
    <col min="1" max="1" width="36.375" style="37" bestFit="1" customWidth="1"/>
    <col min="2" max="2" width="21.125" style="37" bestFit="1" customWidth="1"/>
    <col min="3" max="3" width="26.375" style="38" customWidth="1"/>
    <col min="4" max="4" width="28" style="38" bestFit="1" customWidth="1"/>
    <col min="5" max="5" width="44.5" style="37" bestFit="1" customWidth="1"/>
    <col min="6" max="6" width="22.125" style="37" bestFit="1" customWidth="1"/>
    <col min="7" max="7" width="15.875" style="37" bestFit="1" customWidth="1"/>
    <col min="8" max="16384" width="10.75" style="1"/>
  </cols>
  <sheetData>
    <row r="1" spans="1:7" ht="47.25" customHeight="1" x14ac:dyDescent="0.35">
      <c r="A1" s="22" t="s">
        <v>53</v>
      </c>
      <c r="B1" s="21"/>
      <c r="C1" s="21"/>
      <c r="D1" s="21"/>
      <c r="E1" s="1"/>
      <c r="F1" s="1"/>
      <c r="G1" s="1"/>
    </row>
    <row r="2" spans="1:7" x14ac:dyDescent="0.3">
      <c r="A2" s="1" t="s">
        <v>10</v>
      </c>
      <c r="B2" s="1" t="s">
        <v>26</v>
      </c>
      <c r="C2" s="2" t="s">
        <v>0</v>
      </c>
      <c r="D2" s="2" t="s">
        <v>1</v>
      </c>
      <c r="E2" s="1" t="s">
        <v>8</v>
      </c>
      <c r="F2" s="1" t="s">
        <v>11</v>
      </c>
      <c r="G2" s="1" t="s">
        <v>9</v>
      </c>
    </row>
    <row r="3" spans="1:7" s="10" customFormat="1" x14ac:dyDescent="0.3">
      <c r="A3" s="53" t="s">
        <v>27</v>
      </c>
      <c r="B3" s="24" t="s">
        <v>12</v>
      </c>
      <c r="C3" s="54">
        <v>44625</v>
      </c>
      <c r="D3" s="26">
        <f>EDATE(Tableau2[[#This Row],[Date de l''examen]],-2)</f>
        <v>44566</v>
      </c>
      <c r="E3" s="53" t="s">
        <v>28</v>
      </c>
      <c r="F3" s="53" t="s">
        <v>29</v>
      </c>
      <c r="G3" s="53" t="s">
        <v>5</v>
      </c>
    </row>
    <row r="4" spans="1:7" x14ac:dyDescent="0.3">
      <c r="A4" s="39" t="s">
        <v>30</v>
      </c>
      <c r="B4" s="6" t="s">
        <v>12</v>
      </c>
      <c r="C4" s="40">
        <v>44639</v>
      </c>
      <c r="D4" s="7">
        <f>EDATE(Tableau2[[#This Row],[Date de l''examen]],-2)</f>
        <v>44580</v>
      </c>
      <c r="E4" s="39" t="s">
        <v>32</v>
      </c>
      <c r="F4" s="39" t="s">
        <v>31</v>
      </c>
      <c r="G4" s="39" t="s">
        <v>33</v>
      </c>
    </row>
    <row r="5" spans="1:7" x14ac:dyDescent="0.3">
      <c r="A5" s="55" t="s">
        <v>50</v>
      </c>
      <c r="B5" s="19" t="s">
        <v>12</v>
      </c>
      <c r="C5" s="56">
        <v>44673</v>
      </c>
      <c r="D5" s="20">
        <f>EDATE(Tableau2[[#This Row],[Date de l''examen]],-2)</f>
        <v>44614</v>
      </c>
      <c r="E5" s="55" t="s">
        <v>54</v>
      </c>
      <c r="F5" s="55" t="s">
        <v>55</v>
      </c>
      <c r="G5" s="55" t="s">
        <v>4</v>
      </c>
    </row>
    <row r="6" spans="1:7" x14ac:dyDescent="0.3">
      <c r="A6" s="57" t="s">
        <v>51</v>
      </c>
      <c r="B6" s="29" t="s">
        <v>12</v>
      </c>
      <c r="C6" s="58">
        <v>44673</v>
      </c>
      <c r="D6" s="30">
        <f>EDATE(Tableau2[[#This Row],[Date de l''examen]],-2)</f>
        <v>44614</v>
      </c>
      <c r="E6" s="57" t="s">
        <v>54</v>
      </c>
      <c r="F6" s="57" t="s">
        <v>55</v>
      </c>
      <c r="G6" s="57" t="s">
        <v>4</v>
      </c>
    </row>
    <row r="7" spans="1:7" x14ac:dyDescent="0.3">
      <c r="A7" s="59" t="s">
        <v>52</v>
      </c>
      <c r="B7" s="17" t="s">
        <v>12</v>
      </c>
      <c r="C7" s="60">
        <v>44673</v>
      </c>
      <c r="D7" s="18">
        <f>EDATE(Tableau2[[#This Row],[Date de l''examen]],-2)</f>
        <v>44614</v>
      </c>
      <c r="E7" s="59" t="s">
        <v>54</v>
      </c>
      <c r="F7" s="59" t="s">
        <v>55</v>
      </c>
      <c r="G7" s="59" t="s">
        <v>4</v>
      </c>
    </row>
    <row r="8" spans="1:7" x14ac:dyDescent="0.3">
      <c r="A8" s="41" t="s">
        <v>50</v>
      </c>
      <c r="B8" s="11" t="s">
        <v>12</v>
      </c>
      <c r="C8" s="42">
        <v>44680</v>
      </c>
      <c r="D8" s="12">
        <f>EDATE(Tableau2[[#This Row],[Date de l''examen]],-2)</f>
        <v>44620</v>
      </c>
      <c r="E8" s="41" t="s">
        <v>54</v>
      </c>
      <c r="F8" s="41" t="s">
        <v>55</v>
      </c>
      <c r="G8" s="41" t="s">
        <v>4</v>
      </c>
    </row>
    <row r="9" spans="1:7" x14ac:dyDescent="0.3">
      <c r="A9" s="43" t="s">
        <v>51</v>
      </c>
      <c r="B9" s="27" t="s">
        <v>12</v>
      </c>
      <c r="C9" s="44">
        <v>44680</v>
      </c>
      <c r="D9" s="28">
        <f>EDATE(Tableau2[[#This Row],[Date de l''examen]],-2)</f>
        <v>44620</v>
      </c>
      <c r="E9" s="43" t="s">
        <v>54</v>
      </c>
      <c r="F9" s="43" t="s">
        <v>55</v>
      </c>
      <c r="G9" s="43" t="s">
        <v>4</v>
      </c>
    </row>
    <row r="10" spans="1:7" x14ac:dyDescent="0.3">
      <c r="A10" s="45" t="s">
        <v>52</v>
      </c>
      <c r="B10" s="8" t="s">
        <v>12</v>
      </c>
      <c r="C10" s="46">
        <v>44680</v>
      </c>
      <c r="D10" s="9">
        <f>EDATE(Tableau2[[#This Row],[Date de l''examen]],-2)</f>
        <v>44620</v>
      </c>
      <c r="E10" s="45" t="s">
        <v>54</v>
      </c>
      <c r="F10" s="45" t="s">
        <v>55</v>
      </c>
      <c r="G10" s="45" t="s">
        <v>4</v>
      </c>
    </row>
    <row r="11" spans="1:7" x14ac:dyDescent="0.3">
      <c r="A11" s="61" t="s">
        <v>2</v>
      </c>
      <c r="B11" s="13" t="s">
        <v>12</v>
      </c>
      <c r="C11" s="62">
        <v>44688</v>
      </c>
      <c r="D11" s="14">
        <f>EDATE(Tableau2[[#This Row],[Date de l''examen]],-2)</f>
        <v>44627</v>
      </c>
      <c r="E11" s="61" t="s">
        <v>28</v>
      </c>
      <c r="F11" s="61" t="s">
        <v>29</v>
      </c>
      <c r="G11" s="61" t="s">
        <v>5</v>
      </c>
    </row>
    <row r="12" spans="1:7" x14ac:dyDescent="0.3">
      <c r="A12" s="23" t="s">
        <v>6</v>
      </c>
      <c r="B12" s="15" t="s">
        <v>12</v>
      </c>
      <c r="C12" s="25">
        <v>44688</v>
      </c>
      <c r="D12" s="16">
        <f>EDATE(Tableau2[[#This Row],[Date de l''examen]],-2)</f>
        <v>44627</v>
      </c>
      <c r="E12" s="23" t="s">
        <v>28</v>
      </c>
      <c r="F12" s="23" t="s">
        <v>29</v>
      </c>
      <c r="G12" s="23" t="s">
        <v>5</v>
      </c>
    </row>
    <row r="13" spans="1:7" x14ac:dyDescent="0.3">
      <c r="A13" s="45" t="s">
        <v>52</v>
      </c>
      <c r="B13" s="8" t="s">
        <v>12</v>
      </c>
      <c r="C13" s="46">
        <v>44692</v>
      </c>
      <c r="D13" s="9">
        <f>EDATE(Tableau2[[#This Row],[Date de l''examen]],-2)</f>
        <v>44631</v>
      </c>
      <c r="E13" s="45" t="s">
        <v>56</v>
      </c>
      <c r="F13" s="45" t="s">
        <v>57</v>
      </c>
      <c r="G13" s="45" t="s">
        <v>7</v>
      </c>
    </row>
    <row r="14" spans="1:7" x14ac:dyDescent="0.3">
      <c r="A14" s="47" t="s">
        <v>19</v>
      </c>
      <c r="B14" s="48" t="s">
        <v>12</v>
      </c>
      <c r="C14" s="49">
        <v>44692</v>
      </c>
      <c r="D14" s="50">
        <f>EDATE(Tableau2[[#This Row],[Date de l''examen]],-2)</f>
        <v>44631</v>
      </c>
      <c r="E14" s="47" t="s">
        <v>58</v>
      </c>
      <c r="F14" s="47" t="s">
        <v>57</v>
      </c>
      <c r="G14" s="47" t="s">
        <v>7</v>
      </c>
    </row>
    <row r="15" spans="1:7" x14ac:dyDescent="0.3">
      <c r="A15" s="33" t="s">
        <v>14</v>
      </c>
      <c r="B15" s="34" t="s">
        <v>12</v>
      </c>
      <c r="C15" s="35">
        <v>44692</v>
      </c>
      <c r="D15" s="36">
        <f>EDATE(Tableau2[[#This Row],[Date de l''examen]],-2)</f>
        <v>44631</v>
      </c>
      <c r="E15" s="33" t="s">
        <v>59</v>
      </c>
      <c r="F15" s="33" t="s">
        <v>57</v>
      </c>
      <c r="G15" s="33" t="s">
        <v>7</v>
      </c>
    </row>
    <row r="16" spans="1:7" x14ac:dyDescent="0.3">
      <c r="A16" s="63" t="s">
        <v>14</v>
      </c>
      <c r="B16" s="31" t="s">
        <v>12</v>
      </c>
      <c r="C16" s="64">
        <v>44693</v>
      </c>
      <c r="D16" s="32">
        <f>EDATE(Tableau2[[#This Row],[Date de l''examen]],-2)</f>
        <v>44632</v>
      </c>
      <c r="E16" s="63" t="s">
        <v>60</v>
      </c>
      <c r="F16" s="63" t="s">
        <v>29</v>
      </c>
      <c r="G16" s="63" t="s">
        <v>5</v>
      </c>
    </row>
    <row r="17" spans="1:7" x14ac:dyDescent="0.3">
      <c r="A17" s="33" t="s">
        <v>14</v>
      </c>
      <c r="B17" s="34" t="s">
        <v>12</v>
      </c>
      <c r="C17" s="35">
        <v>44695</v>
      </c>
      <c r="D17" s="36">
        <f>EDATE(Tableau2[[#This Row],[Date de l''examen]],-2)</f>
        <v>44634</v>
      </c>
      <c r="E17" s="33" t="s">
        <v>15</v>
      </c>
      <c r="F17" s="33" t="s">
        <v>16</v>
      </c>
      <c r="G17" s="33" t="s">
        <v>5</v>
      </c>
    </row>
    <row r="18" spans="1:7" x14ac:dyDescent="0.3">
      <c r="A18" s="61" t="s">
        <v>2</v>
      </c>
      <c r="B18" s="13" t="s">
        <v>12</v>
      </c>
      <c r="C18" s="62">
        <v>44695</v>
      </c>
      <c r="D18" s="14">
        <f>EDATE(Tableau2[[#This Row],[Date de l''examen]],-2)</f>
        <v>44634</v>
      </c>
      <c r="E18" s="61" t="s">
        <v>15</v>
      </c>
      <c r="F18" s="61" t="s">
        <v>16</v>
      </c>
      <c r="G18" s="61" t="s">
        <v>5</v>
      </c>
    </row>
    <row r="19" spans="1:7" x14ac:dyDescent="0.3">
      <c r="A19" s="23" t="s">
        <v>6</v>
      </c>
      <c r="B19" s="15" t="s">
        <v>12</v>
      </c>
      <c r="C19" s="25">
        <v>44695</v>
      </c>
      <c r="D19" s="16">
        <f>EDATE(Tableau2[[#This Row],[Date de l''examen]],-2)</f>
        <v>44634</v>
      </c>
      <c r="E19" s="23" t="s">
        <v>15</v>
      </c>
      <c r="F19" s="23" t="s">
        <v>16</v>
      </c>
      <c r="G19" s="23" t="s">
        <v>5</v>
      </c>
    </row>
    <row r="20" spans="1:7" x14ac:dyDescent="0.3">
      <c r="A20" s="51" t="s">
        <v>48</v>
      </c>
      <c r="B20" s="4" t="s">
        <v>12</v>
      </c>
      <c r="C20" s="52">
        <v>44695</v>
      </c>
      <c r="D20" s="5">
        <f>EDATE(Tableau2[[#This Row],[Date de l''examen]],-2)</f>
        <v>44634</v>
      </c>
      <c r="E20" s="51" t="s">
        <v>54</v>
      </c>
      <c r="F20" s="51" t="s">
        <v>61</v>
      </c>
      <c r="G20" s="51" t="s">
        <v>5</v>
      </c>
    </row>
    <row r="21" spans="1:7" x14ac:dyDescent="0.3">
      <c r="A21" s="39" t="s">
        <v>6</v>
      </c>
      <c r="B21" s="6" t="s">
        <v>12</v>
      </c>
      <c r="C21" s="40">
        <v>44695</v>
      </c>
      <c r="D21" s="7">
        <f>EDATE(Tableau2[[#This Row],[Date de l''examen]],-2)</f>
        <v>44634</v>
      </c>
      <c r="E21" s="39" t="s">
        <v>54</v>
      </c>
      <c r="F21" s="39" t="s">
        <v>61</v>
      </c>
      <c r="G21" s="39" t="s">
        <v>5</v>
      </c>
    </row>
    <row r="22" spans="1:7" x14ac:dyDescent="0.3">
      <c r="A22" s="63" t="s">
        <v>14</v>
      </c>
      <c r="B22" s="31" t="s">
        <v>12</v>
      </c>
      <c r="C22" s="64">
        <v>44699</v>
      </c>
      <c r="D22" s="32">
        <f>EDATE(Tableau2[[#This Row],[Date de l''examen]],-2)</f>
        <v>44638</v>
      </c>
      <c r="E22" s="63" t="s">
        <v>18</v>
      </c>
      <c r="F22" s="63" t="s">
        <v>17</v>
      </c>
      <c r="G22" s="63" t="s">
        <v>5</v>
      </c>
    </row>
    <row r="23" spans="1:7" x14ac:dyDescent="0.3">
      <c r="A23" s="51" t="s">
        <v>34</v>
      </c>
      <c r="B23" s="4" t="s">
        <v>12</v>
      </c>
      <c r="C23" s="52">
        <v>44700</v>
      </c>
      <c r="D23" s="5">
        <f>EDATE(Tableau2[[#This Row],[Date de l''examen]],-2)</f>
        <v>44639</v>
      </c>
      <c r="E23" s="51" t="s">
        <v>60</v>
      </c>
      <c r="F23" s="51" t="s">
        <v>29</v>
      </c>
      <c r="G23" s="51" t="s">
        <v>5</v>
      </c>
    </row>
    <row r="24" spans="1:7" x14ac:dyDescent="0.3">
      <c r="A24" s="63" t="s">
        <v>14</v>
      </c>
      <c r="B24" s="31" t="s">
        <v>12</v>
      </c>
      <c r="C24" s="64">
        <v>44701</v>
      </c>
      <c r="D24" s="32">
        <f>EDATE(Tableau2[[#This Row],[Date de l''examen]],-2)</f>
        <v>44640</v>
      </c>
      <c r="E24" s="63" t="s">
        <v>35</v>
      </c>
      <c r="F24" s="63" t="s">
        <v>36</v>
      </c>
      <c r="G24" s="63" t="s">
        <v>4</v>
      </c>
    </row>
    <row r="25" spans="1:7" x14ac:dyDescent="0.3">
      <c r="A25" s="33" t="s">
        <v>14</v>
      </c>
      <c r="B25" s="34" t="s">
        <v>12</v>
      </c>
      <c r="C25" s="35">
        <v>44702</v>
      </c>
      <c r="D25" s="36">
        <f>EDATE(Tableau2[[#This Row],[Date de l''examen]],-2)</f>
        <v>44641</v>
      </c>
      <c r="E25" s="33" t="s">
        <v>37</v>
      </c>
      <c r="F25" s="33" t="s">
        <v>38</v>
      </c>
      <c r="G25" s="33" t="s">
        <v>7</v>
      </c>
    </row>
    <row r="26" spans="1:7" x14ac:dyDescent="0.3">
      <c r="A26" s="61" t="s">
        <v>34</v>
      </c>
      <c r="B26" s="13" t="s">
        <v>12</v>
      </c>
      <c r="C26" s="62">
        <v>44702</v>
      </c>
      <c r="D26" s="14">
        <f>EDATE(Tableau2[[#This Row],[Date de l''examen]],-2)</f>
        <v>44641</v>
      </c>
      <c r="E26" s="61" t="s">
        <v>32</v>
      </c>
      <c r="F26" s="61" t="s">
        <v>31</v>
      </c>
      <c r="G26" s="61" t="s">
        <v>33</v>
      </c>
    </row>
    <row r="27" spans="1:7" x14ac:dyDescent="0.3">
      <c r="A27" s="45" t="s">
        <v>52</v>
      </c>
      <c r="B27" s="8" t="s">
        <v>12</v>
      </c>
      <c r="C27" s="46">
        <v>44713</v>
      </c>
      <c r="D27" s="9">
        <f>EDATE(Tableau2[[#This Row],[Date de l''examen]],-2)</f>
        <v>44652</v>
      </c>
      <c r="E27" s="45" t="s">
        <v>39</v>
      </c>
      <c r="F27" s="45" t="s">
        <v>3</v>
      </c>
      <c r="G27" s="45" t="s">
        <v>4</v>
      </c>
    </row>
    <row r="28" spans="1:7" x14ac:dyDescent="0.3">
      <c r="A28" s="41" t="s">
        <v>50</v>
      </c>
      <c r="B28" s="11" t="s">
        <v>12</v>
      </c>
      <c r="C28" s="42">
        <v>44713</v>
      </c>
      <c r="D28" s="12">
        <f>EDATE(Tableau2[[#This Row],[Date de l''examen]],-2)</f>
        <v>44652</v>
      </c>
      <c r="E28" s="41" t="s">
        <v>39</v>
      </c>
      <c r="F28" s="41" t="s">
        <v>3</v>
      </c>
      <c r="G28" s="41" t="s">
        <v>4</v>
      </c>
    </row>
    <row r="29" spans="1:7" x14ac:dyDescent="0.3">
      <c r="A29" s="33" t="s">
        <v>14</v>
      </c>
      <c r="B29" s="34" t="s">
        <v>12</v>
      </c>
      <c r="C29" s="35">
        <v>44713</v>
      </c>
      <c r="D29" s="36">
        <f>EDATE(Tableau2[[#This Row],[Date de l''examen]],-2)</f>
        <v>44652</v>
      </c>
      <c r="E29" s="33" t="s">
        <v>39</v>
      </c>
      <c r="F29" s="33" t="s">
        <v>3</v>
      </c>
      <c r="G29" s="33" t="s">
        <v>4</v>
      </c>
    </row>
    <row r="30" spans="1:7" x14ac:dyDescent="0.3">
      <c r="A30" s="47" t="s">
        <v>19</v>
      </c>
      <c r="B30" s="48" t="s">
        <v>12</v>
      </c>
      <c r="C30" s="49">
        <v>44713</v>
      </c>
      <c r="D30" s="50">
        <f>EDATE(Tableau2[[#This Row],[Date de l''examen]],-2)</f>
        <v>44652</v>
      </c>
      <c r="E30" s="47" t="s">
        <v>39</v>
      </c>
      <c r="F30" s="47" t="s">
        <v>3</v>
      </c>
      <c r="G30" s="47" t="s">
        <v>4</v>
      </c>
    </row>
    <row r="31" spans="1:7" x14ac:dyDescent="0.3">
      <c r="A31" s="43" t="s">
        <v>51</v>
      </c>
      <c r="B31" s="27" t="s">
        <v>12</v>
      </c>
      <c r="C31" s="44">
        <v>44713</v>
      </c>
      <c r="D31" s="28">
        <f>EDATE(Tableau2[[#This Row],[Date de l''examen]],-2)</f>
        <v>44652</v>
      </c>
      <c r="E31" s="43" t="s">
        <v>39</v>
      </c>
      <c r="F31" s="43" t="s">
        <v>3</v>
      </c>
      <c r="G31" s="43" t="s">
        <v>4</v>
      </c>
    </row>
    <row r="32" spans="1:7" x14ac:dyDescent="0.3">
      <c r="A32" s="65" t="s">
        <v>19</v>
      </c>
      <c r="B32" s="66" t="s">
        <v>12</v>
      </c>
      <c r="C32" s="67">
        <v>44719</v>
      </c>
      <c r="D32" s="68">
        <f>EDATE(Tableau2[[#This Row],[Date de l''examen]],-2)</f>
        <v>44658</v>
      </c>
      <c r="E32" s="65" t="s">
        <v>35</v>
      </c>
      <c r="F32" s="65" t="s">
        <v>42</v>
      </c>
      <c r="G32" s="65" t="s">
        <v>5</v>
      </c>
    </row>
    <row r="33" spans="1:7" x14ac:dyDescent="0.3">
      <c r="A33" s="63" t="s">
        <v>14</v>
      </c>
      <c r="B33" s="31" t="s">
        <v>12</v>
      </c>
      <c r="C33" s="64">
        <v>44719</v>
      </c>
      <c r="D33" s="32">
        <f>EDATE(Tableau2[[#This Row],[Date de l''examen]],-2)</f>
        <v>44658</v>
      </c>
      <c r="E33" s="63" t="s">
        <v>35</v>
      </c>
      <c r="F33" s="63" t="s">
        <v>42</v>
      </c>
      <c r="G33" s="63" t="s">
        <v>5</v>
      </c>
    </row>
    <row r="34" spans="1:7" x14ac:dyDescent="0.3">
      <c r="A34" s="47" t="s">
        <v>19</v>
      </c>
      <c r="B34" s="48" t="s">
        <v>12</v>
      </c>
      <c r="C34" s="49">
        <v>44719</v>
      </c>
      <c r="D34" s="50">
        <f>EDATE(Tableau2[[#This Row],[Date de l''examen]],-2)</f>
        <v>44658</v>
      </c>
      <c r="E34" s="47" t="s">
        <v>20</v>
      </c>
      <c r="F34" s="47" t="s">
        <v>21</v>
      </c>
      <c r="G34" s="47" t="s">
        <v>5</v>
      </c>
    </row>
    <row r="35" spans="1:7" x14ac:dyDescent="0.3">
      <c r="A35" s="63" t="s">
        <v>14</v>
      </c>
      <c r="B35" s="31" t="s">
        <v>12</v>
      </c>
      <c r="C35" s="64">
        <v>44719</v>
      </c>
      <c r="D35" s="32">
        <f>EDATE(Tableau2[[#This Row],[Date de l''examen]],-2)</f>
        <v>44658</v>
      </c>
      <c r="E35" s="63" t="s">
        <v>40</v>
      </c>
      <c r="F35" s="63" t="s">
        <v>41</v>
      </c>
      <c r="G35" s="63" t="s">
        <v>33</v>
      </c>
    </row>
    <row r="36" spans="1:7" x14ac:dyDescent="0.3">
      <c r="A36" s="65" t="s">
        <v>19</v>
      </c>
      <c r="B36" s="66" t="s">
        <v>12</v>
      </c>
      <c r="C36" s="67">
        <v>44719</v>
      </c>
      <c r="D36" s="68">
        <f>EDATE(Tableau2[[#This Row],[Date de l''examen]],-2)</f>
        <v>44658</v>
      </c>
      <c r="E36" s="65" t="s">
        <v>40</v>
      </c>
      <c r="F36" s="65" t="s">
        <v>41</v>
      </c>
      <c r="G36" s="65" t="s">
        <v>33</v>
      </c>
    </row>
    <row r="37" spans="1:7" x14ac:dyDescent="0.3">
      <c r="A37" s="33" t="s">
        <v>14</v>
      </c>
      <c r="B37" s="34" t="s">
        <v>12</v>
      </c>
      <c r="C37" s="35">
        <v>44720</v>
      </c>
      <c r="D37" s="36">
        <f>EDATE(Tableau2[[#This Row],[Date de l''examen]],-2)</f>
        <v>44659</v>
      </c>
      <c r="E37" s="33" t="s">
        <v>35</v>
      </c>
      <c r="F37" s="33" t="s">
        <v>31</v>
      </c>
      <c r="G37" s="33" t="s">
        <v>33</v>
      </c>
    </row>
    <row r="38" spans="1:7" x14ac:dyDescent="0.3">
      <c r="A38" s="63" t="s">
        <v>14</v>
      </c>
      <c r="B38" s="31" t="s">
        <v>12</v>
      </c>
      <c r="C38" s="64">
        <v>44720</v>
      </c>
      <c r="D38" s="32">
        <f>EDATE(Tableau2[[#This Row],[Date de l''examen]],-2)</f>
        <v>44659</v>
      </c>
      <c r="E38" s="63" t="s">
        <v>54</v>
      </c>
      <c r="F38" s="63" t="s">
        <v>55</v>
      </c>
      <c r="G38" s="63" t="s">
        <v>4</v>
      </c>
    </row>
    <row r="39" spans="1:7" x14ac:dyDescent="0.3">
      <c r="A39" s="61" t="s">
        <v>48</v>
      </c>
      <c r="B39" s="13" t="s">
        <v>12</v>
      </c>
      <c r="C39" s="62">
        <v>44720</v>
      </c>
      <c r="D39" s="14">
        <f>EDATE(Tableau2[[#This Row],[Date de l''examen]],-2)</f>
        <v>44659</v>
      </c>
      <c r="E39" s="61" t="s">
        <v>54</v>
      </c>
      <c r="F39" s="61" t="s">
        <v>55</v>
      </c>
      <c r="G39" s="61" t="s">
        <v>4</v>
      </c>
    </row>
    <row r="40" spans="1:7" x14ac:dyDescent="0.3">
      <c r="A40" s="23" t="s">
        <v>6</v>
      </c>
      <c r="B40" s="15" t="s">
        <v>12</v>
      </c>
      <c r="C40" s="25">
        <v>44720</v>
      </c>
      <c r="D40" s="16">
        <f>EDATE(Tableau2[[#This Row],[Date de l''examen]],-2)</f>
        <v>44659</v>
      </c>
      <c r="E40" s="23" t="s">
        <v>54</v>
      </c>
      <c r="F40" s="23" t="s">
        <v>55</v>
      </c>
      <c r="G40" s="23" t="s">
        <v>4</v>
      </c>
    </row>
    <row r="41" spans="1:7" x14ac:dyDescent="0.3">
      <c r="A41" s="47" t="s">
        <v>19</v>
      </c>
      <c r="B41" s="48" t="s">
        <v>12</v>
      </c>
      <c r="C41" s="49">
        <v>44720</v>
      </c>
      <c r="D41" s="50">
        <f>EDATE(Tableau2[[#This Row],[Date de l''examen]],-2)</f>
        <v>44659</v>
      </c>
      <c r="E41" s="47" t="s">
        <v>54</v>
      </c>
      <c r="F41" s="47" t="s">
        <v>61</v>
      </c>
      <c r="G41" s="47" t="s">
        <v>5</v>
      </c>
    </row>
    <row r="42" spans="1:7" x14ac:dyDescent="0.3">
      <c r="A42" s="59" t="s">
        <v>52</v>
      </c>
      <c r="B42" s="17" t="s">
        <v>12</v>
      </c>
      <c r="C42" s="60">
        <v>44721</v>
      </c>
      <c r="D42" s="18">
        <f>EDATE(Tableau2[[#This Row],[Date de l''examen]],-2)</f>
        <v>44660</v>
      </c>
      <c r="E42" s="59" t="s">
        <v>43</v>
      </c>
      <c r="F42" s="59" t="s">
        <v>13</v>
      </c>
      <c r="G42" s="59" t="s">
        <v>5</v>
      </c>
    </row>
    <row r="43" spans="1:7" x14ac:dyDescent="0.3">
      <c r="A43" s="57" t="s">
        <v>51</v>
      </c>
      <c r="B43" s="29" t="s">
        <v>12</v>
      </c>
      <c r="C43" s="58">
        <v>44721</v>
      </c>
      <c r="D43" s="30">
        <f>EDATE(Tableau2[[#This Row],[Date de l''examen]],-2)</f>
        <v>44660</v>
      </c>
      <c r="E43" s="57" t="s">
        <v>43</v>
      </c>
      <c r="F43" s="57" t="s">
        <v>13</v>
      </c>
      <c r="G43" s="57" t="s">
        <v>5</v>
      </c>
    </row>
    <row r="44" spans="1:7" x14ac:dyDescent="0.3">
      <c r="A44" s="65" t="s">
        <v>19</v>
      </c>
      <c r="B44" s="66" t="s">
        <v>12</v>
      </c>
      <c r="C44" s="67">
        <v>44721</v>
      </c>
      <c r="D44" s="68">
        <f>EDATE(Tableau2[[#This Row],[Date de l''examen]],-2)</f>
        <v>44660</v>
      </c>
      <c r="E44" s="65" t="s">
        <v>43</v>
      </c>
      <c r="F44" s="65" t="s">
        <v>13</v>
      </c>
      <c r="G44" s="65" t="s">
        <v>5</v>
      </c>
    </row>
    <row r="45" spans="1:7" x14ac:dyDescent="0.3">
      <c r="A45" s="41" t="s">
        <v>50</v>
      </c>
      <c r="B45" s="11" t="s">
        <v>12</v>
      </c>
      <c r="C45" s="42">
        <v>44722</v>
      </c>
      <c r="D45" s="12">
        <f>EDATE(Tableau2[[#This Row],[Date de l''examen]],-2)</f>
        <v>44661</v>
      </c>
      <c r="E45" s="41" t="s">
        <v>44</v>
      </c>
      <c r="F45" s="41" t="s">
        <v>45</v>
      </c>
      <c r="G45" s="41" t="s">
        <v>5</v>
      </c>
    </row>
    <row r="46" spans="1:7" x14ac:dyDescent="0.3">
      <c r="A46" s="65" t="s">
        <v>19</v>
      </c>
      <c r="B46" s="66" t="s">
        <v>12</v>
      </c>
      <c r="C46" s="67">
        <v>44723</v>
      </c>
      <c r="D46" s="68">
        <f>EDATE(Tableau2[[#This Row],[Date de l''examen]],-2)</f>
        <v>44662</v>
      </c>
      <c r="E46" s="65" t="s">
        <v>62</v>
      </c>
      <c r="F46" s="65" t="s">
        <v>63</v>
      </c>
      <c r="G46" s="65" t="s">
        <v>33</v>
      </c>
    </row>
    <row r="47" spans="1:7" x14ac:dyDescent="0.3">
      <c r="A47" s="63" t="s">
        <v>14</v>
      </c>
      <c r="B47" s="31" t="s">
        <v>12</v>
      </c>
      <c r="C47" s="64">
        <v>44723</v>
      </c>
      <c r="D47" s="32">
        <f>EDATE(Tableau2[[#This Row],[Date de l''examen]],-2)</f>
        <v>44662</v>
      </c>
      <c r="E47" s="63" t="s">
        <v>62</v>
      </c>
      <c r="F47" s="63" t="s">
        <v>63</v>
      </c>
      <c r="G47" s="63" t="s">
        <v>33</v>
      </c>
    </row>
    <row r="48" spans="1:7" x14ac:dyDescent="0.3">
      <c r="A48" s="55" t="s">
        <v>50</v>
      </c>
      <c r="B48" s="19" t="s">
        <v>12</v>
      </c>
      <c r="C48" s="56">
        <v>44723</v>
      </c>
      <c r="D48" s="20">
        <f>EDATE(Tableau2[[#This Row],[Date de l''examen]],-2)</f>
        <v>44662</v>
      </c>
      <c r="E48" s="55" t="s">
        <v>62</v>
      </c>
      <c r="F48" s="55" t="s">
        <v>63</v>
      </c>
      <c r="G48" s="55" t="s">
        <v>33</v>
      </c>
    </row>
    <row r="49" spans="1:7" x14ac:dyDescent="0.3">
      <c r="A49" s="57" t="s">
        <v>51</v>
      </c>
      <c r="B49" s="29" t="s">
        <v>12</v>
      </c>
      <c r="C49" s="58">
        <v>44723</v>
      </c>
      <c r="D49" s="30">
        <f>EDATE(Tableau2[[#This Row],[Date de l''examen]],-2)</f>
        <v>44662</v>
      </c>
      <c r="E49" s="57" t="s">
        <v>62</v>
      </c>
      <c r="F49" s="57" t="s">
        <v>63</v>
      </c>
      <c r="G49" s="57" t="s">
        <v>33</v>
      </c>
    </row>
    <row r="50" spans="1:7" x14ac:dyDescent="0.3">
      <c r="A50" s="59" t="s">
        <v>52</v>
      </c>
      <c r="B50" s="17" t="s">
        <v>12</v>
      </c>
      <c r="C50" s="60">
        <v>44723</v>
      </c>
      <c r="D50" s="18">
        <f>EDATE(Tableau2[[#This Row],[Date de l''examen]],-2)</f>
        <v>44662</v>
      </c>
      <c r="E50" s="59" t="s">
        <v>62</v>
      </c>
      <c r="F50" s="59" t="s">
        <v>63</v>
      </c>
      <c r="G50" s="59" t="s">
        <v>33</v>
      </c>
    </row>
    <row r="51" spans="1:7" x14ac:dyDescent="0.3">
      <c r="A51" s="33" t="s">
        <v>14</v>
      </c>
      <c r="B51" s="34" t="s">
        <v>12</v>
      </c>
      <c r="C51" s="35">
        <v>44727</v>
      </c>
      <c r="D51" s="36">
        <f>EDATE(Tableau2[[#This Row],[Date de l''examen]],-2)</f>
        <v>44666</v>
      </c>
      <c r="E51" s="33" t="s">
        <v>22</v>
      </c>
      <c r="F51" s="33" t="s">
        <v>23</v>
      </c>
      <c r="G51" s="33" t="s">
        <v>4</v>
      </c>
    </row>
    <row r="52" spans="1:7" x14ac:dyDescent="0.3">
      <c r="A52" s="55" t="s">
        <v>50</v>
      </c>
      <c r="B52" s="19" t="s">
        <v>12</v>
      </c>
      <c r="C52" s="56">
        <v>44727</v>
      </c>
      <c r="D52" s="20">
        <f>EDATE(Tableau2[[#This Row],[Date de l''examen]],-2)</f>
        <v>44666</v>
      </c>
      <c r="E52" s="55" t="s">
        <v>64</v>
      </c>
      <c r="F52" s="55" t="s">
        <v>65</v>
      </c>
      <c r="G52" s="55" t="s">
        <v>4</v>
      </c>
    </row>
    <row r="53" spans="1:7" x14ac:dyDescent="0.3">
      <c r="A53" s="47" t="s">
        <v>19</v>
      </c>
      <c r="B53" s="48" t="s">
        <v>12</v>
      </c>
      <c r="C53" s="49">
        <v>44730</v>
      </c>
      <c r="D53" s="50">
        <f>EDATE(Tableau2[[#This Row],[Date de l''examen]],-2)</f>
        <v>44669</v>
      </c>
      <c r="E53" s="47" t="s">
        <v>46</v>
      </c>
      <c r="F53" s="47" t="s">
        <v>47</v>
      </c>
      <c r="G53" s="47" t="s">
        <v>33</v>
      </c>
    </row>
    <row r="54" spans="1:7" x14ac:dyDescent="0.3">
      <c r="A54" s="43" t="s">
        <v>51</v>
      </c>
      <c r="B54" s="27" t="s">
        <v>12</v>
      </c>
      <c r="C54" s="44">
        <v>44730</v>
      </c>
      <c r="D54" s="28">
        <f>EDATE(Tableau2[[#This Row],[Date de l''examen]],-2)</f>
        <v>44669</v>
      </c>
      <c r="E54" s="43" t="s">
        <v>46</v>
      </c>
      <c r="F54" s="43" t="s">
        <v>47</v>
      </c>
      <c r="G54" s="43" t="s">
        <v>33</v>
      </c>
    </row>
    <row r="55" spans="1:7" x14ac:dyDescent="0.3">
      <c r="A55" s="33" t="s">
        <v>14</v>
      </c>
      <c r="B55" s="34" t="s">
        <v>12</v>
      </c>
      <c r="C55" s="35">
        <v>44730</v>
      </c>
      <c r="D55" s="36">
        <f>EDATE(Tableau2[[#This Row],[Date de l''examen]],-2)</f>
        <v>44669</v>
      </c>
      <c r="E55" s="33" t="s">
        <v>46</v>
      </c>
      <c r="F55" s="33" t="s">
        <v>47</v>
      </c>
      <c r="G55" s="33" t="s">
        <v>33</v>
      </c>
    </row>
    <row r="56" spans="1:7" x14ac:dyDescent="0.3">
      <c r="A56" s="51" t="s">
        <v>48</v>
      </c>
      <c r="B56" s="4" t="s">
        <v>12</v>
      </c>
      <c r="C56" s="52">
        <v>44730</v>
      </c>
      <c r="D56" s="5">
        <f>EDATE(Tableau2[[#This Row],[Date de l''examen]],-2)</f>
        <v>44669</v>
      </c>
      <c r="E56" s="51" t="s">
        <v>46</v>
      </c>
      <c r="F56" s="51" t="s">
        <v>47</v>
      </c>
      <c r="G56" s="51" t="s">
        <v>33</v>
      </c>
    </row>
    <row r="57" spans="1:7" x14ac:dyDescent="0.3">
      <c r="A57" s="39" t="s">
        <v>6</v>
      </c>
      <c r="B57" s="6" t="s">
        <v>12</v>
      </c>
      <c r="C57" s="40">
        <v>44730</v>
      </c>
      <c r="D57" s="7">
        <f>EDATE(Tableau2[[#This Row],[Date de l''examen]],-2)</f>
        <v>44669</v>
      </c>
      <c r="E57" s="39" t="s">
        <v>46</v>
      </c>
      <c r="F57" s="39" t="s">
        <v>47</v>
      </c>
      <c r="G57" s="39" t="s">
        <v>33</v>
      </c>
    </row>
    <row r="58" spans="1:7" x14ac:dyDescent="0.3">
      <c r="A58" s="41" t="s">
        <v>50</v>
      </c>
      <c r="B58" s="11" t="s">
        <v>12</v>
      </c>
      <c r="C58" s="42">
        <v>44730</v>
      </c>
      <c r="D58" s="12">
        <f>EDATE(Tableau2[[#This Row],[Date de l''examen]],-2)</f>
        <v>44669</v>
      </c>
      <c r="E58" s="41" t="s">
        <v>46</v>
      </c>
      <c r="F58" s="41" t="s">
        <v>47</v>
      </c>
      <c r="G58" s="41" t="s">
        <v>33</v>
      </c>
    </row>
    <row r="59" spans="1:7" x14ac:dyDescent="0.3">
      <c r="A59" s="45" t="s">
        <v>52</v>
      </c>
      <c r="B59" s="8" t="s">
        <v>12</v>
      </c>
      <c r="C59" s="46">
        <v>44730</v>
      </c>
      <c r="D59" s="9">
        <f>EDATE(Tableau2[[#This Row],[Date de l''examen]],-2)</f>
        <v>44669</v>
      </c>
      <c r="E59" s="45" t="s">
        <v>46</v>
      </c>
      <c r="F59" s="45" t="s">
        <v>47</v>
      </c>
      <c r="G59" s="45" t="s">
        <v>33</v>
      </c>
    </row>
    <row r="60" spans="1:7" x14ac:dyDescent="0.3">
      <c r="A60" s="65" t="s">
        <v>19</v>
      </c>
      <c r="B60" s="66" t="s">
        <v>12</v>
      </c>
      <c r="C60" s="67">
        <v>44733</v>
      </c>
      <c r="D60" s="68">
        <f>EDATE(Tableau2[[#This Row],[Date de l''examen]],-2)</f>
        <v>44672</v>
      </c>
      <c r="E60" s="65" t="s">
        <v>24</v>
      </c>
      <c r="F60" s="65" t="s">
        <v>25</v>
      </c>
      <c r="G60" s="65" t="s">
        <v>5</v>
      </c>
    </row>
    <row r="61" spans="1:7" x14ac:dyDescent="0.3">
      <c r="A61" s="63" t="s">
        <v>14</v>
      </c>
      <c r="B61" s="31" t="s">
        <v>12</v>
      </c>
      <c r="C61" s="64">
        <v>44733</v>
      </c>
      <c r="D61" s="32">
        <f>EDATE(Tableau2[[#This Row],[Date de l''examen]],-2)</f>
        <v>44672</v>
      </c>
      <c r="E61" s="63" t="s">
        <v>24</v>
      </c>
      <c r="F61" s="63" t="s">
        <v>25</v>
      </c>
      <c r="G61" s="63" t="s">
        <v>5</v>
      </c>
    </row>
    <row r="62" spans="1:7" x14ac:dyDescent="0.3">
      <c r="A62" s="55" t="s">
        <v>50</v>
      </c>
      <c r="B62" s="19" t="s">
        <v>12</v>
      </c>
      <c r="C62" s="56">
        <v>44733</v>
      </c>
      <c r="D62" s="20">
        <f>EDATE(Tableau2[[#This Row],[Date de l''examen]],-2)</f>
        <v>44672</v>
      </c>
      <c r="E62" s="55" t="s">
        <v>24</v>
      </c>
      <c r="F62" s="55" t="s">
        <v>25</v>
      </c>
      <c r="G62" s="55" t="s">
        <v>5</v>
      </c>
    </row>
    <row r="63" spans="1:7" x14ac:dyDescent="0.3">
      <c r="A63" s="57" t="s">
        <v>51</v>
      </c>
      <c r="B63" s="29" t="s">
        <v>12</v>
      </c>
      <c r="C63" s="58">
        <v>44733</v>
      </c>
      <c r="D63" s="30">
        <f>EDATE(Tableau2[[#This Row],[Date de l''examen]],-2)</f>
        <v>44672</v>
      </c>
      <c r="E63" s="57" t="s">
        <v>24</v>
      </c>
      <c r="F63" s="57" t="s">
        <v>25</v>
      </c>
      <c r="G63" s="57" t="s">
        <v>5</v>
      </c>
    </row>
    <row r="64" spans="1:7" x14ac:dyDescent="0.3">
      <c r="A64" s="59" t="s">
        <v>52</v>
      </c>
      <c r="B64" s="17" t="s">
        <v>12</v>
      </c>
      <c r="C64" s="60">
        <v>44733</v>
      </c>
      <c r="D64" s="18">
        <f>EDATE(Tableau2[[#This Row],[Date de l''examen]],-2)</f>
        <v>44672</v>
      </c>
      <c r="E64" s="59" t="s">
        <v>24</v>
      </c>
      <c r="F64" s="59" t="s">
        <v>25</v>
      </c>
      <c r="G64" s="59" t="s">
        <v>5</v>
      </c>
    </row>
    <row r="65" spans="1:7" x14ac:dyDescent="0.3">
      <c r="A65" s="41" t="s">
        <v>50</v>
      </c>
      <c r="B65" s="11" t="s">
        <v>12</v>
      </c>
      <c r="C65" s="42">
        <v>44734</v>
      </c>
      <c r="D65" s="12">
        <f>EDATE(Tableau2[[#This Row],[Date de l''examen]],-2)</f>
        <v>44673</v>
      </c>
      <c r="E65" s="41" t="s">
        <v>49</v>
      </c>
      <c r="F65" s="41" t="s">
        <v>29</v>
      </c>
      <c r="G65" s="41" t="s">
        <v>5</v>
      </c>
    </row>
    <row r="66" spans="1:7" x14ac:dyDescent="0.3">
      <c r="A66" s="43" t="s">
        <v>51</v>
      </c>
      <c r="B66" s="27" t="s">
        <v>12</v>
      </c>
      <c r="C66" s="44">
        <v>44734</v>
      </c>
      <c r="D66" s="28">
        <f>EDATE(Tableau2[[#This Row],[Date de l''examen]],-2)</f>
        <v>44673</v>
      </c>
      <c r="E66" s="43" t="s">
        <v>49</v>
      </c>
      <c r="F66" s="43" t="s">
        <v>29</v>
      </c>
      <c r="G66" s="43" t="s">
        <v>5</v>
      </c>
    </row>
    <row r="67" spans="1:7" x14ac:dyDescent="0.3">
      <c r="A67" s="45" t="s">
        <v>52</v>
      </c>
      <c r="B67" s="8" t="s">
        <v>12</v>
      </c>
      <c r="C67" s="46">
        <v>44734</v>
      </c>
      <c r="D67" s="9">
        <f>EDATE(Tableau2[[#This Row],[Date de l''examen]],-2)</f>
        <v>44673</v>
      </c>
      <c r="E67" s="45" t="s">
        <v>49</v>
      </c>
      <c r="F67" s="45" t="s">
        <v>29</v>
      </c>
      <c r="G67" s="45" t="s">
        <v>5</v>
      </c>
    </row>
    <row r="1048562" spans="1:7" x14ac:dyDescent="0.3">
      <c r="A1048562" s="3"/>
      <c r="B1048562" s="3"/>
      <c r="C1048562" s="3"/>
      <c r="D1048562" s="3"/>
      <c r="E1048562" s="3"/>
      <c r="F1048562" s="3"/>
      <c r="G1048562" s="3"/>
    </row>
  </sheetData>
  <conditionalFormatting sqref="A3:G1048561">
    <cfRule type="beginsWith" dxfId="7" priority="1" operator="beginsWith" text="B2 First">
      <formula>LEFT(A3,LEN("B2 First"))="B2 First"</formula>
    </cfRule>
    <cfRule type="containsText" dxfId="6" priority="2" operator="containsText" text="B1 Preliminary for Schools">
      <formula>NOT(ISERROR(SEARCH("B1 Preliminary for Schools",A3)))</formula>
    </cfRule>
    <cfRule type="containsText" dxfId="5" priority="3" operator="containsText" text="A2 Key for schools">
      <formula>NOT(ISERROR(SEARCH("A2 Key for schools",A3)))</formula>
    </cfRule>
    <cfRule type="containsText" dxfId="4" priority="4" operator="containsText" text="Young Learners A2 Flyers">
      <formula>NOT(ISERROR(SEARCH("Young Learners A2 Flyers",A3)))</formula>
    </cfRule>
    <cfRule type="containsText" dxfId="3" priority="5" operator="containsText" text="Young Learners A1 Movers">
      <formula>NOT(ISERROR(SEARCH("Young Learners A1 Movers",A3)))</formula>
    </cfRule>
    <cfRule type="containsText" dxfId="2" priority="6" operator="containsText" text="Young Learner Pre A1 Starters">
      <formula>NOT(ISERROR(SEARCH("Young Learner Pre A1 Starters",A3)))</formula>
    </cfRule>
    <cfRule type="containsText" dxfId="1" priority="7" operator="containsText" text="C1 Advanced">
      <formula>NOT(ISERROR(SEARCH("C1 Advanced",A3)))</formula>
    </cfRule>
    <cfRule type="containsText" dxfId="0" priority="8" operator="containsText" text="C2 Proficiency">
      <formula>NOT(ISERROR(SEARCH("C2 Proficiency",A3)))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Utilisateur Windows</cp:lastModifiedBy>
  <dcterms:created xsi:type="dcterms:W3CDTF">2020-09-28T14:50:57Z</dcterms:created>
  <dcterms:modified xsi:type="dcterms:W3CDTF">2021-11-12T10:18:01Z</dcterms:modified>
</cp:coreProperties>
</file>